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definedNames>
    <definedName name="Datetime">OFFSET(Sheet1!$F$11,0,0,MATCH(1E+306,Sheet1!$G:$G,1)-10,1)</definedName>
    <definedName name="pH">OFFSET(Sheet1!$G$11,0,0,MATCH(1E+306,Sheet1!$G:$G,1)-10,1)</definedName>
  </definedNames>
  <calcPr calcId="125725"/>
</workbook>
</file>

<file path=xl/calcChain.xml><?xml version="1.0" encoding="utf-8"?>
<calcChain xmlns="http://schemas.openxmlformats.org/spreadsheetml/2006/main">
  <c r="O20" i="1"/>
  <c r="O19"/>
  <c r="O18"/>
  <c r="O17"/>
  <c r="O16"/>
  <c r="O15"/>
  <c r="O14"/>
  <c r="O13"/>
  <c r="O12"/>
  <c r="O11"/>
</calcChain>
</file>

<file path=xl/sharedStrings.xml><?xml version="1.0" encoding="utf-8"?>
<sst xmlns="http://schemas.openxmlformats.org/spreadsheetml/2006/main" count="127" uniqueCount="22">
  <si>
    <t>Name</t>
  </si>
  <si>
    <t>Serial #</t>
  </si>
  <si>
    <t>Test ID</t>
  </si>
  <si>
    <t>pH ID</t>
  </si>
  <si>
    <t>DateTime</t>
  </si>
  <si>
    <t>pH</t>
  </si>
  <si>
    <t>fr</t>
  </si>
  <si>
    <t>fp</t>
  </si>
  <si>
    <t>Ratio</t>
  </si>
  <si>
    <t>Led DRV</t>
  </si>
  <si>
    <t>G Ref</t>
  </si>
  <si>
    <t>G pH</t>
  </si>
  <si>
    <t>Information:</t>
  </si>
  <si>
    <t>Incubator - Manufacturer name and model #</t>
  </si>
  <si>
    <t>Operational CO2 set point</t>
  </si>
  <si>
    <t>Culture Media used - Manufacturer name, Part #, Lot #</t>
  </si>
  <si>
    <t>Overlay oil - Manufacturer name, Part #, Lot #</t>
  </si>
  <si>
    <t>TRAKPODB1024</t>
  </si>
  <si>
    <t>Paste Data below as in the example</t>
  </si>
  <si>
    <t>(If more than one data set is pasted delete the DateTime headings in subsequent data sets)</t>
  </si>
  <si>
    <t>Formula to convert DateTime to hours</t>
  </si>
  <si>
    <t>(Change $F$11 to refer to test start time)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</si>
</sst>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0" xfId="0" applyNumberFormat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2" borderId="0" xfId="0" applyFill="1" applyBorder="1"/>
    <xf numFmtId="9" fontId="0" fillId="2" borderId="0" xfId="0" applyNumberForma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Sheet1!$A$11</c:f>
          <c:strCache>
            <c:ptCount val="1"/>
          </c:strCache>
        </c:strRef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Sheet1!$D$11</c:f>
              <c:strCache>
                <c:ptCount val="1"/>
                <c:pt idx="0">
                  <c:v>24</c:v>
                </c:pt>
              </c:strCache>
            </c:strRef>
          </c:tx>
          <c:spPr>
            <a:ln>
              <a:noFill/>
            </a:ln>
          </c:spPr>
          <c:xVal>
            <c:numRef>
              <c:f>[0]!Datetime</c:f>
              <c:numCache>
                <c:formatCode>m/d/yyyy\ h:mm</c:formatCode>
                <c:ptCount val="53"/>
                <c:pt idx="0">
                  <c:v>42480.602141203701</c:v>
                </c:pt>
                <c:pt idx="1">
                  <c:v>42480.603009259263</c:v>
                </c:pt>
                <c:pt idx="2">
                  <c:v>42480.603807870371</c:v>
                </c:pt>
                <c:pt idx="3">
                  <c:v>42480.625011574077</c:v>
                </c:pt>
                <c:pt idx="4">
                  <c:v>42480.64607638889</c:v>
                </c:pt>
                <c:pt idx="5">
                  <c:v>42480.667141203703</c:v>
                </c:pt>
                <c:pt idx="6">
                  <c:v>42480.688206018516</c:v>
                </c:pt>
                <c:pt idx="7">
                  <c:v>42480.709270833337</c:v>
                </c:pt>
                <c:pt idx="8">
                  <c:v>42480.73033564815</c:v>
                </c:pt>
                <c:pt idx="9">
                  <c:v>42480.751493055555</c:v>
                </c:pt>
                <c:pt idx="10">
                  <c:v>42480.772465277776</c:v>
                </c:pt>
                <c:pt idx="11">
                  <c:v>42480.793530092589</c:v>
                </c:pt>
                <c:pt idx="12">
                  <c:v>42480.81459490741</c:v>
                </c:pt>
                <c:pt idx="13">
                  <c:v>42480.835659722223</c:v>
                </c:pt>
                <c:pt idx="14">
                  <c:v>42480.856724537036</c:v>
                </c:pt>
                <c:pt idx="15">
                  <c:v>42480.877881944441</c:v>
                </c:pt>
                <c:pt idx="16">
                  <c:v>42480.898854166669</c:v>
                </c:pt>
                <c:pt idx="17">
                  <c:v>42480.919918981483</c:v>
                </c:pt>
                <c:pt idx="18">
                  <c:v>42480.941076388888</c:v>
                </c:pt>
                <c:pt idx="19">
                  <c:v>42480.962106481478</c:v>
                </c:pt>
                <c:pt idx="20">
                  <c:v>42480.983113425929</c:v>
                </c:pt>
                <c:pt idx="21">
                  <c:v>42481.004178240742</c:v>
                </c:pt>
                <c:pt idx="22">
                  <c:v>42481.025243055556</c:v>
                </c:pt>
                <c:pt idx="23">
                  <c:v>42481.046307870369</c:v>
                </c:pt>
                <c:pt idx="24">
                  <c:v>42481.067372685182</c:v>
                </c:pt>
                <c:pt idx="25">
                  <c:v>42481.088437500002</c:v>
                </c:pt>
                <c:pt idx="26">
                  <c:v>42481.109502314815</c:v>
                </c:pt>
                <c:pt idx="27">
                  <c:v>42481.130659722221</c:v>
                </c:pt>
                <c:pt idx="28">
                  <c:v>42481.151631944442</c:v>
                </c:pt>
                <c:pt idx="29">
                  <c:v>42481.172696759262</c:v>
                </c:pt>
                <c:pt idx="30">
                  <c:v>42481.193854166668</c:v>
                </c:pt>
                <c:pt idx="31">
                  <c:v>42481.214826388888</c:v>
                </c:pt>
                <c:pt idx="32">
                  <c:v>42481.235891203702</c:v>
                </c:pt>
                <c:pt idx="33">
                  <c:v>42481.256956018522</c:v>
                </c:pt>
                <c:pt idx="34">
                  <c:v>42481.278020833335</c:v>
                </c:pt>
                <c:pt idx="35">
                  <c:v>42481.299085648148</c:v>
                </c:pt>
                <c:pt idx="36">
                  <c:v>42481.320150462961</c:v>
                </c:pt>
                <c:pt idx="37">
                  <c:v>42481.341215277775</c:v>
                </c:pt>
                <c:pt idx="38">
                  <c:v>42481.362280092595</c:v>
                </c:pt>
                <c:pt idx="39">
                  <c:v>42481.383344907408</c:v>
                </c:pt>
                <c:pt idx="40">
                  <c:v>42481.404409722221</c:v>
                </c:pt>
                <c:pt idx="41">
                  <c:v>42481.425474537034</c:v>
                </c:pt>
                <c:pt idx="42">
                  <c:v>42481.446631944447</c:v>
                </c:pt>
                <c:pt idx="43">
                  <c:v>42481.467604166668</c:v>
                </c:pt>
                <c:pt idx="44">
                  <c:v>42481.488668981481</c:v>
                </c:pt>
                <c:pt idx="45">
                  <c:v>42481.509733796294</c:v>
                </c:pt>
                <c:pt idx="46">
                  <c:v>42481.530798611115</c:v>
                </c:pt>
                <c:pt idx="47">
                  <c:v>42481.551863425928</c:v>
                </c:pt>
                <c:pt idx="48">
                  <c:v>42481.572928240741</c:v>
                </c:pt>
                <c:pt idx="49">
                  <c:v>42481.593993055554</c:v>
                </c:pt>
                <c:pt idx="50">
                  <c:v>42481.615057870367</c:v>
                </c:pt>
                <c:pt idx="51">
                  <c:v>42481.636122685188</c:v>
                </c:pt>
                <c:pt idx="52">
                  <c:v>42481.657187500001</c:v>
                </c:pt>
              </c:numCache>
            </c:numRef>
          </c:xVal>
          <c:yVal>
            <c:numRef>
              <c:f>[0]!pH</c:f>
              <c:numCache>
                <c:formatCode>General</c:formatCode>
                <c:ptCount val="53"/>
                <c:pt idx="0">
                  <c:v>7.29</c:v>
                </c:pt>
                <c:pt idx="1">
                  <c:v>7.29</c:v>
                </c:pt>
                <c:pt idx="2">
                  <c:v>7.29</c:v>
                </c:pt>
                <c:pt idx="3">
                  <c:v>7.3</c:v>
                </c:pt>
                <c:pt idx="4">
                  <c:v>7.31</c:v>
                </c:pt>
                <c:pt idx="5">
                  <c:v>7.3</c:v>
                </c:pt>
                <c:pt idx="6">
                  <c:v>7.29</c:v>
                </c:pt>
                <c:pt idx="7">
                  <c:v>7.29</c:v>
                </c:pt>
                <c:pt idx="8">
                  <c:v>7.29</c:v>
                </c:pt>
                <c:pt idx="9">
                  <c:v>7.28</c:v>
                </c:pt>
                <c:pt idx="10">
                  <c:v>7.28</c:v>
                </c:pt>
                <c:pt idx="11">
                  <c:v>7.28</c:v>
                </c:pt>
                <c:pt idx="12">
                  <c:v>7.28</c:v>
                </c:pt>
                <c:pt idx="13">
                  <c:v>7.28</c:v>
                </c:pt>
                <c:pt idx="14">
                  <c:v>7.28</c:v>
                </c:pt>
                <c:pt idx="15">
                  <c:v>7.28</c:v>
                </c:pt>
                <c:pt idx="16">
                  <c:v>7.27</c:v>
                </c:pt>
                <c:pt idx="17">
                  <c:v>7.27</c:v>
                </c:pt>
                <c:pt idx="18">
                  <c:v>7.27</c:v>
                </c:pt>
                <c:pt idx="19">
                  <c:v>7.27</c:v>
                </c:pt>
                <c:pt idx="20">
                  <c:v>7.27</c:v>
                </c:pt>
                <c:pt idx="21">
                  <c:v>7.27</c:v>
                </c:pt>
                <c:pt idx="22">
                  <c:v>7.27</c:v>
                </c:pt>
                <c:pt idx="23">
                  <c:v>7.27</c:v>
                </c:pt>
                <c:pt idx="24">
                  <c:v>7.27</c:v>
                </c:pt>
                <c:pt idx="25">
                  <c:v>7.27</c:v>
                </c:pt>
                <c:pt idx="26">
                  <c:v>7.27</c:v>
                </c:pt>
                <c:pt idx="27">
                  <c:v>7.27</c:v>
                </c:pt>
                <c:pt idx="28">
                  <c:v>7.27</c:v>
                </c:pt>
                <c:pt idx="29">
                  <c:v>7.27</c:v>
                </c:pt>
                <c:pt idx="30">
                  <c:v>7.27</c:v>
                </c:pt>
                <c:pt idx="31">
                  <c:v>7.27</c:v>
                </c:pt>
                <c:pt idx="32">
                  <c:v>7.27</c:v>
                </c:pt>
                <c:pt idx="33">
                  <c:v>7.26</c:v>
                </c:pt>
                <c:pt idx="34">
                  <c:v>7.26</c:v>
                </c:pt>
                <c:pt idx="35">
                  <c:v>7.27</c:v>
                </c:pt>
                <c:pt idx="36">
                  <c:v>7.26</c:v>
                </c:pt>
                <c:pt idx="37">
                  <c:v>7.27</c:v>
                </c:pt>
                <c:pt idx="38">
                  <c:v>7.36</c:v>
                </c:pt>
                <c:pt idx="39">
                  <c:v>7.42</c:v>
                </c:pt>
                <c:pt idx="40">
                  <c:v>7.47</c:v>
                </c:pt>
                <c:pt idx="41">
                  <c:v>7.52</c:v>
                </c:pt>
                <c:pt idx="42">
                  <c:v>7.56</c:v>
                </c:pt>
                <c:pt idx="43">
                  <c:v>7.55</c:v>
                </c:pt>
                <c:pt idx="44">
                  <c:v>7.47</c:v>
                </c:pt>
                <c:pt idx="45">
                  <c:v>7.41</c:v>
                </c:pt>
                <c:pt idx="46">
                  <c:v>7.37</c:v>
                </c:pt>
                <c:pt idx="47">
                  <c:v>7.34</c:v>
                </c:pt>
                <c:pt idx="48">
                  <c:v>7.32</c:v>
                </c:pt>
                <c:pt idx="49">
                  <c:v>7.31</c:v>
                </c:pt>
                <c:pt idx="50">
                  <c:v>7.3</c:v>
                </c:pt>
                <c:pt idx="51">
                  <c:v>7.3</c:v>
                </c:pt>
                <c:pt idx="52">
                  <c:v>7.29</c:v>
                </c:pt>
              </c:numCache>
            </c:numRef>
          </c:yVal>
        </c:ser>
        <c:axId val="122033280"/>
        <c:axId val="122035584"/>
      </c:scatterChart>
      <c:valAx>
        <c:axId val="122033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Time</a:t>
                </a:r>
              </a:p>
            </c:rich>
          </c:tx>
          <c:layout/>
        </c:title>
        <c:numFmt formatCode="m/d;@" sourceLinked="0"/>
        <c:majorTickMark val="none"/>
        <c:tickLblPos val="nextTo"/>
        <c:crossAx val="122035584"/>
        <c:crosses val="autoZero"/>
        <c:crossBetween val="midCat"/>
        <c:majorUnit val="1"/>
      </c:valAx>
      <c:valAx>
        <c:axId val="122035584"/>
        <c:scaling>
          <c:orientation val="minMax"/>
          <c:min val="7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TrakPod pH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2033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138888888888884"/>
          <c:y val="0.69650955088947231"/>
          <c:w val="8.5769230769230764E-2"/>
          <c:h val="4.9815188390707373E-2"/>
        </c:manualLayout>
      </c:layout>
      <c:overlay val="1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10</xdr:row>
      <xdr:rowOff>171450</xdr:rowOff>
    </xdr:from>
    <xdr:to>
      <xdr:col>25</xdr:col>
      <xdr:colOff>9525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workbookViewId="0">
      <selection activeCell="C11" sqref="C11"/>
    </sheetView>
  </sheetViews>
  <sheetFormatPr defaultRowHeight="15"/>
  <cols>
    <col min="6" max="6" width="17.42578125" customWidth="1"/>
  </cols>
  <sheetData>
    <row r="1" spans="1:18">
      <c r="J1" s="2" t="s">
        <v>12</v>
      </c>
      <c r="K1" s="3"/>
      <c r="L1" s="3"/>
      <c r="M1" s="3"/>
      <c r="N1" s="3"/>
      <c r="O1" s="3"/>
      <c r="P1" s="3"/>
      <c r="Q1" s="3"/>
      <c r="R1" s="3"/>
    </row>
    <row r="2" spans="1:18">
      <c r="J2" s="3"/>
      <c r="K2" s="3"/>
      <c r="L2" s="3"/>
      <c r="M2" s="3"/>
      <c r="N2" s="4" t="s">
        <v>13</v>
      </c>
      <c r="O2" s="5"/>
      <c r="P2" s="5"/>
      <c r="Q2" s="5"/>
      <c r="R2" s="5"/>
    </row>
    <row r="3" spans="1:18">
      <c r="J3" s="3"/>
      <c r="K3" s="3"/>
      <c r="L3" s="3"/>
      <c r="M3" s="3"/>
      <c r="N3" s="4" t="s">
        <v>14</v>
      </c>
      <c r="O3" s="6"/>
      <c r="P3" s="5"/>
      <c r="Q3" s="5"/>
      <c r="R3" s="5"/>
    </row>
    <row r="4" spans="1:18">
      <c r="J4" s="3"/>
      <c r="K4" s="3"/>
      <c r="L4" s="3"/>
      <c r="M4" s="3"/>
      <c r="N4" s="4" t="s">
        <v>15</v>
      </c>
      <c r="O4" s="5"/>
      <c r="P4" s="5"/>
      <c r="Q4" s="5"/>
      <c r="R4" s="5"/>
    </row>
    <row r="5" spans="1:18">
      <c r="J5" s="3"/>
      <c r="K5" s="3"/>
      <c r="L5" s="3"/>
      <c r="M5" s="3"/>
      <c r="N5" s="4" t="s">
        <v>16</v>
      </c>
      <c r="O5" s="5"/>
      <c r="P5" s="5"/>
      <c r="Q5" s="5"/>
      <c r="R5" s="5"/>
    </row>
    <row r="6" spans="1:18">
      <c r="J6" s="3"/>
      <c r="K6" s="3"/>
    </row>
    <row r="7" spans="1:18">
      <c r="J7" s="3"/>
      <c r="K7" s="3"/>
    </row>
    <row r="8" spans="1:18">
      <c r="A8" s="7" t="s">
        <v>18</v>
      </c>
      <c r="B8" s="7"/>
      <c r="C8" s="7"/>
      <c r="D8" s="7"/>
    </row>
    <row r="9" spans="1:18">
      <c r="F9" t="s">
        <v>19</v>
      </c>
      <c r="O9" t="s">
        <v>20</v>
      </c>
    </row>
    <row r="10" spans="1:18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t="s">
        <v>11</v>
      </c>
      <c r="O10" t="s">
        <v>21</v>
      </c>
    </row>
    <row r="11" spans="1:18">
      <c r="B11" t="s">
        <v>17</v>
      </c>
      <c r="C11" t="s">
        <v>17</v>
      </c>
      <c r="D11">
        <v>24</v>
      </c>
      <c r="E11">
        <v>74982</v>
      </c>
      <c r="F11" s="1">
        <v>42480.602141203701</v>
      </c>
      <c r="G11">
        <v>7.29</v>
      </c>
      <c r="H11">
        <v>1073</v>
      </c>
      <c r="I11">
        <v>1546</v>
      </c>
      <c r="J11">
        <v>1.6</v>
      </c>
      <c r="K11">
        <v>122</v>
      </c>
      <c r="L11">
        <v>30</v>
      </c>
      <c r="M11">
        <v>173</v>
      </c>
      <c r="O11">
        <f>(F11-$F$11)*24</f>
        <v>0</v>
      </c>
    </row>
    <row r="12" spans="1:18">
      <c r="B12" t="s">
        <v>17</v>
      </c>
      <c r="C12" t="s">
        <v>17</v>
      </c>
      <c r="D12">
        <v>24</v>
      </c>
      <c r="E12">
        <v>74982</v>
      </c>
      <c r="F12" s="1">
        <v>42480.603009259263</v>
      </c>
      <c r="G12">
        <v>7.29</v>
      </c>
      <c r="H12">
        <v>1071</v>
      </c>
      <c r="I12">
        <v>1540</v>
      </c>
      <c r="J12">
        <v>1.5940000000000001</v>
      </c>
      <c r="K12">
        <v>122</v>
      </c>
      <c r="L12">
        <v>30</v>
      </c>
      <c r="M12">
        <v>173</v>
      </c>
      <c r="O12">
        <f>(F12-$F$11)*24</f>
        <v>2.0833333488553762E-2</v>
      </c>
    </row>
    <row r="13" spans="1:18">
      <c r="B13" t="s">
        <v>17</v>
      </c>
      <c r="C13" t="s">
        <v>17</v>
      </c>
      <c r="D13">
        <v>24</v>
      </c>
      <c r="E13">
        <v>74982</v>
      </c>
      <c r="F13" s="1">
        <v>42480.603807870371</v>
      </c>
      <c r="G13">
        <v>7.29</v>
      </c>
      <c r="H13">
        <v>1072</v>
      </c>
      <c r="I13">
        <v>1542</v>
      </c>
      <c r="J13">
        <v>1.5960000000000001</v>
      </c>
      <c r="K13">
        <v>122</v>
      </c>
      <c r="L13">
        <v>30</v>
      </c>
      <c r="M13">
        <v>173</v>
      </c>
      <c r="O13">
        <f t="shared" ref="O13:O20" si="0">(F13-$F$11)*24</f>
        <v>4.0000000095460564E-2</v>
      </c>
    </row>
    <row r="14" spans="1:18">
      <c r="B14" t="s">
        <v>17</v>
      </c>
      <c r="C14" t="s">
        <v>17</v>
      </c>
      <c r="D14">
        <v>24</v>
      </c>
      <c r="E14">
        <v>74982</v>
      </c>
      <c r="F14" s="1">
        <v>42480.625011574077</v>
      </c>
      <c r="G14">
        <v>7.3</v>
      </c>
      <c r="H14">
        <v>1066</v>
      </c>
      <c r="I14">
        <v>1549</v>
      </c>
      <c r="J14">
        <v>1.623</v>
      </c>
      <c r="K14">
        <v>122</v>
      </c>
      <c r="L14">
        <v>30</v>
      </c>
      <c r="M14">
        <v>173</v>
      </c>
      <c r="O14">
        <f t="shared" si="0"/>
        <v>0.54888888902496547</v>
      </c>
    </row>
    <row r="15" spans="1:18">
      <c r="B15" t="s">
        <v>17</v>
      </c>
      <c r="C15" t="s">
        <v>17</v>
      </c>
      <c r="D15">
        <v>24</v>
      </c>
      <c r="E15">
        <v>74982</v>
      </c>
      <c r="F15" s="1">
        <v>42480.64607638889</v>
      </c>
      <c r="G15">
        <v>7.31</v>
      </c>
      <c r="H15">
        <v>1066</v>
      </c>
      <c r="I15">
        <v>1553</v>
      </c>
      <c r="J15">
        <v>1.6279999999999999</v>
      </c>
      <c r="K15">
        <v>122</v>
      </c>
      <c r="L15">
        <v>30</v>
      </c>
      <c r="M15">
        <v>173</v>
      </c>
      <c r="O15">
        <f t="shared" si="0"/>
        <v>1.0544444445404224</v>
      </c>
    </row>
    <row r="16" spans="1:18">
      <c r="B16" t="s">
        <v>17</v>
      </c>
      <c r="C16" t="s">
        <v>17</v>
      </c>
      <c r="D16">
        <v>24</v>
      </c>
      <c r="E16">
        <v>74982</v>
      </c>
      <c r="F16" s="1">
        <v>42480.667141203703</v>
      </c>
      <c r="G16">
        <v>7.3</v>
      </c>
      <c r="H16">
        <v>1066</v>
      </c>
      <c r="I16">
        <v>1551</v>
      </c>
      <c r="J16">
        <v>1.625</v>
      </c>
      <c r="K16">
        <v>122</v>
      </c>
      <c r="L16">
        <v>30</v>
      </c>
      <c r="M16">
        <v>173</v>
      </c>
      <c r="O16">
        <f t="shared" si="0"/>
        <v>1.5600000000558794</v>
      </c>
    </row>
    <row r="17" spans="2:15">
      <c r="B17" t="s">
        <v>17</v>
      </c>
      <c r="C17" t="s">
        <v>17</v>
      </c>
      <c r="D17">
        <v>24</v>
      </c>
      <c r="E17">
        <v>74982</v>
      </c>
      <c r="F17" s="1">
        <v>42480.688206018516</v>
      </c>
      <c r="G17">
        <v>7.29</v>
      </c>
      <c r="H17">
        <v>1065</v>
      </c>
      <c r="I17">
        <v>1543</v>
      </c>
      <c r="J17">
        <v>1.6140000000000001</v>
      </c>
      <c r="K17">
        <v>122</v>
      </c>
      <c r="L17">
        <v>30</v>
      </c>
      <c r="M17">
        <v>173</v>
      </c>
      <c r="O17">
        <f t="shared" si="0"/>
        <v>2.0655555555713363</v>
      </c>
    </row>
    <row r="18" spans="2:15">
      <c r="B18" t="s">
        <v>17</v>
      </c>
      <c r="C18" t="s">
        <v>17</v>
      </c>
      <c r="D18">
        <v>24</v>
      </c>
      <c r="E18">
        <v>74982</v>
      </c>
      <c r="F18" s="1">
        <v>42480.709270833337</v>
      </c>
      <c r="G18">
        <v>7.29</v>
      </c>
      <c r="H18">
        <v>1067</v>
      </c>
      <c r="I18">
        <v>1543</v>
      </c>
      <c r="J18">
        <v>1.61</v>
      </c>
      <c r="K18">
        <v>122</v>
      </c>
      <c r="L18">
        <v>30</v>
      </c>
      <c r="M18">
        <v>173</v>
      </c>
      <c r="O18">
        <f t="shared" si="0"/>
        <v>2.5711111112614162</v>
      </c>
    </row>
    <row r="19" spans="2:15">
      <c r="B19" t="s">
        <v>17</v>
      </c>
      <c r="C19" t="s">
        <v>17</v>
      </c>
      <c r="D19">
        <v>24</v>
      </c>
      <c r="E19">
        <v>74982</v>
      </c>
      <c r="F19" s="1">
        <v>42480.73033564815</v>
      </c>
      <c r="G19">
        <v>7.29</v>
      </c>
      <c r="H19">
        <v>1067</v>
      </c>
      <c r="I19">
        <v>1541</v>
      </c>
      <c r="J19">
        <v>1.607</v>
      </c>
      <c r="K19">
        <v>122</v>
      </c>
      <c r="L19">
        <v>30</v>
      </c>
      <c r="M19">
        <v>173</v>
      </c>
      <c r="O19">
        <f t="shared" si="0"/>
        <v>3.0766666667768732</v>
      </c>
    </row>
    <row r="20" spans="2:15">
      <c r="B20" t="s">
        <v>17</v>
      </c>
      <c r="C20" t="s">
        <v>17</v>
      </c>
      <c r="D20">
        <v>24</v>
      </c>
      <c r="E20">
        <v>74982</v>
      </c>
      <c r="F20" s="1">
        <v>42480.751493055555</v>
      </c>
      <c r="G20">
        <v>7.28</v>
      </c>
      <c r="H20">
        <v>1072</v>
      </c>
      <c r="I20">
        <v>1544</v>
      </c>
      <c r="J20">
        <v>1.6</v>
      </c>
      <c r="K20">
        <v>122</v>
      </c>
      <c r="L20">
        <v>30</v>
      </c>
      <c r="M20">
        <v>173</v>
      </c>
      <c r="O20">
        <f t="shared" si="0"/>
        <v>3.5844444445101544</v>
      </c>
    </row>
    <row r="21" spans="2:15">
      <c r="B21" t="s">
        <v>17</v>
      </c>
      <c r="C21" t="s">
        <v>17</v>
      </c>
      <c r="D21">
        <v>24</v>
      </c>
      <c r="E21">
        <v>74982</v>
      </c>
      <c r="F21" s="1">
        <v>42480.772465277776</v>
      </c>
      <c r="G21">
        <v>7.28</v>
      </c>
      <c r="H21">
        <v>1066</v>
      </c>
      <c r="I21">
        <v>1533</v>
      </c>
      <c r="J21">
        <v>1.5960000000000001</v>
      </c>
      <c r="K21">
        <v>122</v>
      </c>
      <c r="L21">
        <v>30</v>
      </c>
      <c r="M21">
        <v>173</v>
      </c>
    </row>
    <row r="22" spans="2:15">
      <c r="B22" t="s">
        <v>17</v>
      </c>
      <c r="C22" t="s">
        <v>17</v>
      </c>
      <c r="D22">
        <v>24</v>
      </c>
      <c r="E22">
        <v>74982</v>
      </c>
      <c r="F22" s="1">
        <v>42480.793530092589</v>
      </c>
      <c r="G22">
        <v>7.28</v>
      </c>
      <c r="H22">
        <v>1067</v>
      </c>
      <c r="I22">
        <v>1535</v>
      </c>
      <c r="J22">
        <v>1.5960000000000001</v>
      </c>
      <c r="K22">
        <v>122</v>
      </c>
      <c r="L22">
        <v>30</v>
      </c>
      <c r="M22">
        <v>173</v>
      </c>
    </row>
    <row r="23" spans="2:15">
      <c r="B23" t="s">
        <v>17</v>
      </c>
      <c r="C23" t="s">
        <v>17</v>
      </c>
      <c r="D23">
        <v>24</v>
      </c>
      <c r="E23">
        <v>74982</v>
      </c>
      <c r="F23" s="1">
        <v>42480.81459490741</v>
      </c>
      <c r="G23">
        <v>7.28</v>
      </c>
      <c r="H23">
        <v>1065</v>
      </c>
      <c r="I23">
        <v>1529</v>
      </c>
      <c r="J23">
        <v>1.591</v>
      </c>
      <c r="K23">
        <v>122</v>
      </c>
      <c r="L23">
        <v>30</v>
      </c>
      <c r="M23">
        <v>173</v>
      </c>
    </row>
    <row r="24" spans="2:15">
      <c r="B24" t="s">
        <v>17</v>
      </c>
      <c r="C24" t="s">
        <v>17</v>
      </c>
      <c r="D24">
        <v>24</v>
      </c>
      <c r="E24">
        <v>74982</v>
      </c>
      <c r="F24" s="1">
        <v>42480.835659722223</v>
      </c>
      <c r="G24">
        <v>7.28</v>
      </c>
      <c r="H24">
        <v>1068</v>
      </c>
      <c r="I24">
        <v>1533</v>
      </c>
      <c r="J24">
        <v>1.591</v>
      </c>
      <c r="K24">
        <v>122</v>
      </c>
      <c r="L24">
        <v>30</v>
      </c>
      <c r="M24">
        <v>173</v>
      </c>
    </row>
    <row r="25" spans="2:15">
      <c r="B25" t="s">
        <v>17</v>
      </c>
      <c r="C25" t="s">
        <v>17</v>
      </c>
      <c r="D25">
        <v>24</v>
      </c>
      <c r="E25">
        <v>74982</v>
      </c>
      <c r="F25" s="1">
        <v>42480.856724537036</v>
      </c>
      <c r="G25">
        <v>7.28</v>
      </c>
      <c r="H25">
        <v>1065</v>
      </c>
      <c r="I25">
        <v>1528</v>
      </c>
      <c r="J25">
        <v>1.589</v>
      </c>
      <c r="K25">
        <v>122</v>
      </c>
      <c r="L25">
        <v>30</v>
      </c>
      <c r="M25">
        <v>173</v>
      </c>
    </row>
    <row r="26" spans="2:15">
      <c r="B26" t="s">
        <v>17</v>
      </c>
      <c r="C26" t="s">
        <v>17</v>
      </c>
      <c r="D26">
        <v>24</v>
      </c>
      <c r="E26">
        <v>74982</v>
      </c>
      <c r="F26" s="1">
        <v>42480.877881944441</v>
      </c>
      <c r="G26">
        <v>7.28</v>
      </c>
      <c r="H26">
        <v>1066</v>
      </c>
      <c r="I26">
        <v>1528</v>
      </c>
      <c r="J26">
        <v>1.587</v>
      </c>
      <c r="K26">
        <v>122</v>
      </c>
      <c r="L26">
        <v>30</v>
      </c>
      <c r="M26">
        <v>173</v>
      </c>
    </row>
    <row r="27" spans="2:15">
      <c r="B27" t="s">
        <v>17</v>
      </c>
      <c r="C27" t="s">
        <v>17</v>
      </c>
      <c r="D27">
        <v>24</v>
      </c>
      <c r="E27">
        <v>74982</v>
      </c>
      <c r="F27" s="1">
        <v>42480.898854166669</v>
      </c>
      <c r="G27">
        <v>7.27</v>
      </c>
      <c r="H27">
        <v>1066</v>
      </c>
      <c r="I27">
        <v>1527</v>
      </c>
      <c r="J27">
        <v>1.585</v>
      </c>
      <c r="K27">
        <v>122</v>
      </c>
      <c r="L27">
        <v>30</v>
      </c>
      <c r="M27">
        <v>173</v>
      </c>
    </row>
    <row r="28" spans="2:15">
      <c r="B28" t="s">
        <v>17</v>
      </c>
      <c r="C28" t="s">
        <v>17</v>
      </c>
      <c r="D28">
        <v>24</v>
      </c>
      <c r="E28">
        <v>74982</v>
      </c>
      <c r="F28" s="1">
        <v>42480.919918981483</v>
      </c>
      <c r="G28">
        <v>7.27</v>
      </c>
      <c r="H28">
        <v>1068</v>
      </c>
      <c r="I28">
        <v>1528</v>
      </c>
      <c r="J28">
        <v>1.5820000000000001</v>
      </c>
      <c r="K28">
        <v>122</v>
      </c>
      <c r="L28">
        <v>30</v>
      </c>
      <c r="M28">
        <v>173</v>
      </c>
    </row>
    <row r="29" spans="2:15">
      <c r="B29" t="s">
        <v>17</v>
      </c>
      <c r="C29" t="s">
        <v>17</v>
      </c>
      <c r="D29">
        <v>24</v>
      </c>
      <c r="E29">
        <v>74982</v>
      </c>
      <c r="F29" s="1">
        <v>42480.941076388888</v>
      </c>
      <c r="G29">
        <v>7.27</v>
      </c>
      <c r="H29">
        <v>1067</v>
      </c>
      <c r="I29">
        <v>1526</v>
      </c>
      <c r="J29">
        <v>1.5820000000000001</v>
      </c>
      <c r="K29">
        <v>122</v>
      </c>
      <c r="L29">
        <v>30</v>
      </c>
      <c r="M29">
        <v>173</v>
      </c>
    </row>
    <row r="30" spans="2:15">
      <c r="B30" t="s">
        <v>17</v>
      </c>
      <c r="C30" t="s">
        <v>17</v>
      </c>
      <c r="D30">
        <v>24</v>
      </c>
      <c r="E30">
        <v>74982</v>
      </c>
      <c r="F30" s="1">
        <v>42480.962106481478</v>
      </c>
      <c r="G30">
        <v>7.27</v>
      </c>
      <c r="H30">
        <v>1069</v>
      </c>
      <c r="I30">
        <v>1530</v>
      </c>
      <c r="J30">
        <v>1.583</v>
      </c>
      <c r="K30">
        <v>122</v>
      </c>
      <c r="L30">
        <v>30</v>
      </c>
      <c r="M30">
        <v>173</v>
      </c>
    </row>
    <row r="31" spans="2:15">
      <c r="B31" t="s">
        <v>17</v>
      </c>
      <c r="C31" t="s">
        <v>17</v>
      </c>
      <c r="D31">
        <v>24</v>
      </c>
      <c r="E31">
        <v>74982</v>
      </c>
      <c r="F31" s="1">
        <v>42480.983113425929</v>
      </c>
      <c r="G31">
        <v>7.27</v>
      </c>
      <c r="H31">
        <v>1066</v>
      </c>
      <c r="I31">
        <v>1523</v>
      </c>
      <c r="J31">
        <v>1.5780000000000001</v>
      </c>
      <c r="K31">
        <v>122</v>
      </c>
      <c r="L31">
        <v>30</v>
      </c>
      <c r="M31">
        <v>173</v>
      </c>
    </row>
    <row r="32" spans="2:15">
      <c r="B32" t="s">
        <v>17</v>
      </c>
      <c r="C32" t="s">
        <v>17</v>
      </c>
      <c r="D32">
        <v>24</v>
      </c>
      <c r="E32">
        <v>74982</v>
      </c>
      <c r="F32" s="1">
        <v>42481.004178240742</v>
      </c>
      <c r="G32">
        <v>7.27</v>
      </c>
      <c r="H32">
        <v>1067</v>
      </c>
      <c r="I32">
        <v>1525</v>
      </c>
      <c r="J32">
        <v>1.58</v>
      </c>
      <c r="K32">
        <v>122</v>
      </c>
      <c r="L32">
        <v>30</v>
      </c>
      <c r="M32">
        <v>173</v>
      </c>
    </row>
    <row r="33" spans="2:13">
      <c r="B33" t="s">
        <v>17</v>
      </c>
      <c r="C33" t="s">
        <v>17</v>
      </c>
      <c r="D33">
        <v>24</v>
      </c>
      <c r="E33">
        <v>74982</v>
      </c>
      <c r="F33" s="1">
        <v>42481.025243055556</v>
      </c>
      <c r="G33">
        <v>7.27</v>
      </c>
      <c r="H33">
        <v>1066</v>
      </c>
      <c r="I33">
        <v>1521</v>
      </c>
      <c r="J33">
        <v>1.5740000000000001</v>
      </c>
      <c r="K33">
        <v>122</v>
      </c>
      <c r="L33">
        <v>30</v>
      </c>
      <c r="M33">
        <v>173</v>
      </c>
    </row>
    <row r="34" spans="2:13">
      <c r="B34" t="s">
        <v>17</v>
      </c>
      <c r="C34" t="s">
        <v>17</v>
      </c>
      <c r="D34">
        <v>24</v>
      </c>
      <c r="E34">
        <v>74982</v>
      </c>
      <c r="F34" s="1">
        <v>42481.046307870369</v>
      </c>
      <c r="G34">
        <v>7.27</v>
      </c>
      <c r="H34">
        <v>1065</v>
      </c>
      <c r="I34">
        <v>1522</v>
      </c>
      <c r="J34">
        <v>1.58</v>
      </c>
      <c r="K34">
        <v>122</v>
      </c>
      <c r="L34">
        <v>30</v>
      </c>
      <c r="M34">
        <v>173</v>
      </c>
    </row>
    <row r="35" spans="2:13">
      <c r="B35" t="s">
        <v>17</v>
      </c>
      <c r="C35" t="s">
        <v>17</v>
      </c>
      <c r="D35">
        <v>24</v>
      </c>
      <c r="E35">
        <v>74982</v>
      </c>
      <c r="F35" s="1">
        <v>42481.067372685182</v>
      </c>
      <c r="G35">
        <v>7.27</v>
      </c>
      <c r="H35">
        <v>1064</v>
      </c>
      <c r="I35">
        <v>1516</v>
      </c>
      <c r="J35">
        <v>1.571</v>
      </c>
      <c r="K35">
        <v>122</v>
      </c>
      <c r="L35">
        <v>30</v>
      </c>
      <c r="M35">
        <v>173</v>
      </c>
    </row>
    <row r="36" spans="2:13">
      <c r="B36" t="s">
        <v>17</v>
      </c>
      <c r="C36" t="s">
        <v>17</v>
      </c>
      <c r="D36">
        <v>24</v>
      </c>
      <c r="E36">
        <v>74982</v>
      </c>
      <c r="F36" s="1">
        <v>42481.088437500002</v>
      </c>
      <c r="G36">
        <v>7.27</v>
      </c>
      <c r="H36">
        <v>1066</v>
      </c>
      <c r="I36">
        <v>1521</v>
      </c>
      <c r="J36">
        <v>1.5740000000000001</v>
      </c>
      <c r="K36">
        <v>122</v>
      </c>
      <c r="L36">
        <v>30</v>
      </c>
      <c r="M36">
        <v>173</v>
      </c>
    </row>
    <row r="37" spans="2:13">
      <c r="B37" t="s">
        <v>17</v>
      </c>
      <c r="C37" t="s">
        <v>17</v>
      </c>
      <c r="D37">
        <v>24</v>
      </c>
      <c r="E37">
        <v>74982</v>
      </c>
      <c r="F37" s="1">
        <v>42481.109502314815</v>
      </c>
      <c r="G37">
        <v>7.27</v>
      </c>
      <c r="H37">
        <v>1063</v>
      </c>
      <c r="I37">
        <v>1515</v>
      </c>
      <c r="J37">
        <v>1.573</v>
      </c>
      <c r="K37">
        <v>122</v>
      </c>
      <c r="L37">
        <v>30</v>
      </c>
      <c r="M37">
        <v>173</v>
      </c>
    </row>
    <row r="38" spans="2:13">
      <c r="B38" t="s">
        <v>17</v>
      </c>
      <c r="C38" t="s">
        <v>17</v>
      </c>
      <c r="D38">
        <v>24</v>
      </c>
      <c r="E38">
        <v>74982</v>
      </c>
      <c r="F38" s="1">
        <v>42481.130659722221</v>
      </c>
      <c r="G38">
        <v>7.27</v>
      </c>
      <c r="H38">
        <v>1062</v>
      </c>
      <c r="I38">
        <v>1514</v>
      </c>
      <c r="J38">
        <v>1.573</v>
      </c>
      <c r="K38">
        <v>122</v>
      </c>
      <c r="L38">
        <v>30</v>
      </c>
      <c r="M38">
        <v>173</v>
      </c>
    </row>
    <row r="39" spans="2:13">
      <c r="B39" t="s">
        <v>17</v>
      </c>
      <c r="C39" t="s">
        <v>17</v>
      </c>
      <c r="D39">
        <v>24</v>
      </c>
      <c r="E39">
        <v>74982</v>
      </c>
      <c r="F39" s="1">
        <v>42481.151631944442</v>
      </c>
      <c r="G39">
        <v>7.27</v>
      </c>
      <c r="H39">
        <v>1063</v>
      </c>
      <c r="I39">
        <v>1514</v>
      </c>
      <c r="J39">
        <v>1.571</v>
      </c>
      <c r="K39">
        <v>122</v>
      </c>
      <c r="L39">
        <v>30</v>
      </c>
      <c r="M39">
        <v>173</v>
      </c>
    </row>
    <row r="40" spans="2:13">
      <c r="B40" t="s">
        <v>17</v>
      </c>
      <c r="C40" t="s">
        <v>17</v>
      </c>
      <c r="D40">
        <v>24</v>
      </c>
      <c r="E40">
        <v>74982</v>
      </c>
      <c r="F40" s="1">
        <v>42481.172696759262</v>
      </c>
      <c r="G40">
        <v>7.27</v>
      </c>
      <c r="H40">
        <v>1061</v>
      </c>
      <c r="I40">
        <v>1511</v>
      </c>
      <c r="J40">
        <v>1.571</v>
      </c>
      <c r="K40">
        <v>122</v>
      </c>
      <c r="L40">
        <v>30</v>
      </c>
      <c r="M40">
        <v>173</v>
      </c>
    </row>
    <row r="41" spans="2:13">
      <c r="B41" t="s">
        <v>17</v>
      </c>
      <c r="C41" t="s">
        <v>17</v>
      </c>
      <c r="D41">
        <v>24</v>
      </c>
      <c r="E41">
        <v>74982</v>
      </c>
      <c r="F41" s="1">
        <v>42481.193854166668</v>
      </c>
      <c r="G41">
        <v>7.27</v>
      </c>
      <c r="H41">
        <v>1061</v>
      </c>
      <c r="I41">
        <v>1510</v>
      </c>
      <c r="J41">
        <v>1.569</v>
      </c>
      <c r="K41">
        <v>122</v>
      </c>
      <c r="L41">
        <v>30</v>
      </c>
      <c r="M41">
        <v>173</v>
      </c>
    </row>
    <row r="42" spans="2:13">
      <c r="B42" t="s">
        <v>17</v>
      </c>
      <c r="C42" t="s">
        <v>17</v>
      </c>
      <c r="D42">
        <v>24</v>
      </c>
      <c r="E42">
        <v>74982</v>
      </c>
      <c r="F42" s="1">
        <v>42481.214826388888</v>
      </c>
      <c r="G42">
        <v>7.27</v>
      </c>
      <c r="H42">
        <v>1061</v>
      </c>
      <c r="I42">
        <v>1509</v>
      </c>
      <c r="J42">
        <v>1.5669999999999999</v>
      </c>
      <c r="K42">
        <v>122</v>
      </c>
      <c r="L42">
        <v>30</v>
      </c>
      <c r="M42">
        <v>173</v>
      </c>
    </row>
    <row r="43" spans="2:13">
      <c r="B43" t="s">
        <v>17</v>
      </c>
      <c r="C43" t="s">
        <v>17</v>
      </c>
      <c r="D43">
        <v>24</v>
      </c>
      <c r="E43">
        <v>74982</v>
      </c>
      <c r="F43" s="1">
        <v>42481.235891203702</v>
      </c>
      <c r="G43">
        <v>7.27</v>
      </c>
      <c r="H43">
        <v>1060</v>
      </c>
      <c r="I43">
        <v>1507</v>
      </c>
      <c r="J43">
        <v>1.5660000000000001</v>
      </c>
      <c r="K43">
        <v>122</v>
      </c>
      <c r="L43">
        <v>30</v>
      </c>
      <c r="M43">
        <v>173</v>
      </c>
    </row>
    <row r="44" spans="2:13">
      <c r="B44" t="s">
        <v>17</v>
      </c>
      <c r="C44" t="s">
        <v>17</v>
      </c>
      <c r="D44">
        <v>24</v>
      </c>
      <c r="E44">
        <v>74982</v>
      </c>
      <c r="F44" s="1">
        <v>42481.256956018522</v>
      </c>
      <c r="G44">
        <v>7.26</v>
      </c>
      <c r="H44">
        <v>1063</v>
      </c>
      <c r="I44">
        <v>1509</v>
      </c>
      <c r="J44">
        <v>1.5620000000000001</v>
      </c>
      <c r="K44">
        <v>122</v>
      </c>
      <c r="L44">
        <v>30</v>
      </c>
      <c r="M44">
        <v>173</v>
      </c>
    </row>
    <row r="45" spans="2:13">
      <c r="B45" t="s">
        <v>17</v>
      </c>
      <c r="C45" t="s">
        <v>17</v>
      </c>
      <c r="D45">
        <v>24</v>
      </c>
      <c r="E45">
        <v>74982</v>
      </c>
      <c r="F45" s="1">
        <v>42481.278020833335</v>
      </c>
      <c r="G45">
        <v>7.26</v>
      </c>
      <c r="H45">
        <v>1060</v>
      </c>
      <c r="I45">
        <v>1504</v>
      </c>
      <c r="J45">
        <v>1.56</v>
      </c>
      <c r="K45">
        <v>122</v>
      </c>
      <c r="L45">
        <v>30</v>
      </c>
      <c r="M45">
        <v>173</v>
      </c>
    </row>
    <row r="46" spans="2:13">
      <c r="B46" t="s">
        <v>17</v>
      </c>
      <c r="C46" t="s">
        <v>17</v>
      </c>
      <c r="D46">
        <v>24</v>
      </c>
      <c r="E46">
        <v>74982</v>
      </c>
      <c r="F46" s="1">
        <v>42481.299085648148</v>
      </c>
      <c r="G46">
        <v>7.27</v>
      </c>
      <c r="H46">
        <v>1059</v>
      </c>
      <c r="I46">
        <v>1506</v>
      </c>
      <c r="J46">
        <v>1.5669999999999999</v>
      </c>
      <c r="K46">
        <v>122</v>
      </c>
      <c r="L46">
        <v>30</v>
      </c>
      <c r="M46">
        <v>173</v>
      </c>
    </row>
    <row r="47" spans="2:13">
      <c r="B47" t="s">
        <v>17</v>
      </c>
      <c r="C47" t="s">
        <v>17</v>
      </c>
      <c r="D47">
        <v>24</v>
      </c>
      <c r="E47">
        <v>74982</v>
      </c>
      <c r="F47" s="1">
        <v>42481.320150462961</v>
      </c>
      <c r="G47">
        <v>7.26</v>
      </c>
      <c r="H47">
        <v>1059</v>
      </c>
      <c r="I47">
        <v>1503</v>
      </c>
      <c r="J47">
        <v>1.5620000000000001</v>
      </c>
      <c r="K47">
        <v>122</v>
      </c>
      <c r="L47">
        <v>30</v>
      </c>
      <c r="M47">
        <v>173</v>
      </c>
    </row>
    <row r="48" spans="2:13">
      <c r="B48" t="s">
        <v>17</v>
      </c>
      <c r="C48" t="s">
        <v>17</v>
      </c>
      <c r="D48">
        <v>24</v>
      </c>
      <c r="E48">
        <v>74982</v>
      </c>
      <c r="F48" s="1">
        <v>42481.341215277775</v>
      </c>
      <c r="G48">
        <v>7.27</v>
      </c>
      <c r="H48">
        <v>1058</v>
      </c>
      <c r="I48">
        <v>1506</v>
      </c>
      <c r="J48">
        <v>1.569</v>
      </c>
      <c r="K48">
        <v>122</v>
      </c>
      <c r="L48">
        <v>30</v>
      </c>
      <c r="M48">
        <v>173</v>
      </c>
    </row>
    <row r="49" spans="2:13">
      <c r="B49" t="s">
        <v>17</v>
      </c>
      <c r="C49" t="s">
        <v>17</v>
      </c>
      <c r="D49">
        <v>24</v>
      </c>
      <c r="E49">
        <v>74982</v>
      </c>
      <c r="F49" s="1">
        <v>42481.362280092595</v>
      </c>
      <c r="G49">
        <v>7.36</v>
      </c>
      <c r="H49">
        <v>1043</v>
      </c>
      <c r="I49">
        <v>1537</v>
      </c>
      <c r="J49">
        <v>1.659</v>
      </c>
      <c r="K49">
        <v>122</v>
      </c>
      <c r="L49">
        <v>30</v>
      </c>
      <c r="M49">
        <v>173</v>
      </c>
    </row>
    <row r="50" spans="2:13">
      <c r="B50" t="s">
        <v>17</v>
      </c>
      <c r="C50" t="s">
        <v>17</v>
      </c>
      <c r="D50">
        <v>24</v>
      </c>
      <c r="E50">
        <v>74982</v>
      </c>
      <c r="F50" s="1">
        <v>42481.383344907408</v>
      </c>
      <c r="G50">
        <v>7.42</v>
      </c>
      <c r="H50">
        <v>1026</v>
      </c>
      <c r="I50">
        <v>1551</v>
      </c>
      <c r="J50">
        <v>1.7270000000000001</v>
      </c>
      <c r="K50">
        <v>122</v>
      </c>
      <c r="L50">
        <v>30</v>
      </c>
      <c r="M50">
        <v>173</v>
      </c>
    </row>
    <row r="51" spans="2:13">
      <c r="B51" t="s">
        <v>17</v>
      </c>
      <c r="C51" t="s">
        <v>17</v>
      </c>
      <c r="D51">
        <v>24</v>
      </c>
      <c r="E51">
        <v>74982</v>
      </c>
      <c r="F51" s="1">
        <v>42481.404409722221</v>
      </c>
      <c r="G51">
        <v>7.47</v>
      </c>
      <c r="H51">
        <v>1016</v>
      </c>
      <c r="I51">
        <v>1570</v>
      </c>
      <c r="J51">
        <v>1.788</v>
      </c>
      <c r="K51">
        <v>122</v>
      </c>
      <c r="L51">
        <v>30</v>
      </c>
      <c r="M51">
        <v>173</v>
      </c>
    </row>
    <row r="52" spans="2:13">
      <c r="B52" t="s">
        <v>17</v>
      </c>
      <c r="C52" t="s">
        <v>17</v>
      </c>
      <c r="D52">
        <v>24</v>
      </c>
      <c r="E52">
        <v>74982</v>
      </c>
      <c r="F52" s="1">
        <v>42481.425474537034</v>
      </c>
      <c r="G52">
        <v>7.52</v>
      </c>
      <c r="H52">
        <v>1008</v>
      </c>
      <c r="I52">
        <v>1584</v>
      </c>
      <c r="J52">
        <v>1.8340000000000001</v>
      </c>
      <c r="K52">
        <v>122</v>
      </c>
      <c r="L52">
        <v>30</v>
      </c>
      <c r="M52">
        <v>173</v>
      </c>
    </row>
    <row r="53" spans="2:13">
      <c r="B53" t="s">
        <v>17</v>
      </c>
      <c r="C53" t="s">
        <v>17</v>
      </c>
      <c r="D53">
        <v>24</v>
      </c>
      <c r="E53">
        <v>74982</v>
      </c>
      <c r="F53" s="1">
        <v>42481.446631944447</v>
      </c>
      <c r="G53">
        <v>7.56</v>
      </c>
      <c r="H53">
        <v>997</v>
      </c>
      <c r="I53">
        <v>1591</v>
      </c>
      <c r="J53">
        <v>1.877</v>
      </c>
      <c r="K53">
        <v>122</v>
      </c>
      <c r="L53">
        <v>30</v>
      </c>
      <c r="M53">
        <v>173</v>
      </c>
    </row>
    <row r="54" spans="2:13">
      <c r="B54" t="s">
        <v>17</v>
      </c>
      <c r="C54" t="s">
        <v>17</v>
      </c>
      <c r="D54">
        <v>24</v>
      </c>
      <c r="E54">
        <v>74982</v>
      </c>
      <c r="F54" s="1">
        <v>42481.467604166668</v>
      </c>
      <c r="G54">
        <v>7.55</v>
      </c>
      <c r="H54">
        <v>1005</v>
      </c>
      <c r="I54">
        <v>1596</v>
      </c>
      <c r="J54">
        <v>1.865</v>
      </c>
      <c r="K54">
        <v>122</v>
      </c>
      <c r="L54">
        <v>30</v>
      </c>
      <c r="M54">
        <v>173</v>
      </c>
    </row>
    <row r="55" spans="2:13">
      <c r="B55" t="s">
        <v>17</v>
      </c>
      <c r="C55" t="s">
        <v>17</v>
      </c>
      <c r="D55">
        <v>24</v>
      </c>
      <c r="E55">
        <v>74982</v>
      </c>
      <c r="F55" s="1">
        <v>42481.488668981481</v>
      </c>
      <c r="G55">
        <v>7.47</v>
      </c>
      <c r="H55">
        <v>1022</v>
      </c>
      <c r="I55">
        <v>1573</v>
      </c>
      <c r="J55">
        <v>1.7769999999999999</v>
      </c>
      <c r="K55">
        <v>122</v>
      </c>
      <c r="L55">
        <v>30</v>
      </c>
      <c r="M55">
        <v>173</v>
      </c>
    </row>
    <row r="56" spans="2:13">
      <c r="B56" t="s">
        <v>17</v>
      </c>
      <c r="C56" t="s">
        <v>17</v>
      </c>
      <c r="D56">
        <v>24</v>
      </c>
      <c r="E56">
        <v>74982</v>
      </c>
      <c r="F56" s="1">
        <v>42481.509733796294</v>
      </c>
      <c r="G56">
        <v>7.41</v>
      </c>
      <c r="H56">
        <v>1036</v>
      </c>
      <c r="I56">
        <v>1557</v>
      </c>
      <c r="J56">
        <v>1.7110000000000001</v>
      </c>
      <c r="K56">
        <v>122</v>
      </c>
      <c r="L56">
        <v>30</v>
      </c>
      <c r="M56">
        <v>173</v>
      </c>
    </row>
    <row r="57" spans="2:13">
      <c r="B57" t="s">
        <v>17</v>
      </c>
      <c r="C57" t="s">
        <v>17</v>
      </c>
      <c r="D57">
        <v>24</v>
      </c>
      <c r="E57">
        <v>74982</v>
      </c>
      <c r="F57" s="1">
        <v>42481.530798611115</v>
      </c>
      <c r="G57">
        <v>7.37</v>
      </c>
      <c r="H57">
        <v>1039</v>
      </c>
      <c r="I57">
        <v>1535</v>
      </c>
      <c r="J57">
        <v>1.6659999999999999</v>
      </c>
      <c r="K57">
        <v>122</v>
      </c>
      <c r="L57">
        <v>30</v>
      </c>
      <c r="M57">
        <v>173</v>
      </c>
    </row>
    <row r="58" spans="2:13">
      <c r="B58" t="s">
        <v>17</v>
      </c>
      <c r="C58" t="s">
        <v>17</v>
      </c>
      <c r="D58">
        <v>24</v>
      </c>
      <c r="E58">
        <v>74982</v>
      </c>
      <c r="F58" s="1">
        <v>42481.551863425928</v>
      </c>
      <c r="G58">
        <v>7.34</v>
      </c>
      <c r="H58">
        <v>1047</v>
      </c>
      <c r="I58">
        <v>1532</v>
      </c>
      <c r="J58">
        <v>1.641</v>
      </c>
      <c r="K58">
        <v>122</v>
      </c>
      <c r="L58">
        <v>30</v>
      </c>
      <c r="M58">
        <v>173</v>
      </c>
    </row>
    <row r="59" spans="2:13">
      <c r="B59" t="s">
        <v>17</v>
      </c>
      <c r="C59" t="s">
        <v>17</v>
      </c>
      <c r="D59">
        <v>24</v>
      </c>
      <c r="E59">
        <v>74982</v>
      </c>
      <c r="F59" s="1">
        <v>42481.572928240741</v>
      </c>
      <c r="G59">
        <v>7.32</v>
      </c>
      <c r="H59">
        <v>1050</v>
      </c>
      <c r="I59">
        <v>1524</v>
      </c>
      <c r="J59">
        <v>1.619</v>
      </c>
      <c r="K59">
        <v>122</v>
      </c>
      <c r="L59">
        <v>30</v>
      </c>
      <c r="M59">
        <v>173</v>
      </c>
    </row>
    <row r="60" spans="2:13">
      <c r="B60" t="s">
        <v>17</v>
      </c>
      <c r="C60" t="s">
        <v>17</v>
      </c>
      <c r="D60">
        <v>24</v>
      </c>
      <c r="E60">
        <v>74982</v>
      </c>
      <c r="F60" s="1">
        <v>42481.593993055554</v>
      </c>
      <c r="G60">
        <v>7.31</v>
      </c>
      <c r="H60">
        <v>1049</v>
      </c>
      <c r="I60">
        <v>1515</v>
      </c>
      <c r="J60">
        <v>1.607</v>
      </c>
      <c r="K60">
        <v>122</v>
      </c>
      <c r="L60">
        <v>30</v>
      </c>
      <c r="M60">
        <v>173</v>
      </c>
    </row>
    <row r="61" spans="2:13">
      <c r="B61" t="s">
        <v>17</v>
      </c>
      <c r="C61" t="s">
        <v>17</v>
      </c>
      <c r="D61">
        <v>24</v>
      </c>
      <c r="E61">
        <v>74982</v>
      </c>
      <c r="F61" s="1">
        <v>42481.615057870367</v>
      </c>
      <c r="G61">
        <v>7.3</v>
      </c>
      <c r="H61">
        <v>1049</v>
      </c>
      <c r="I61">
        <v>1508</v>
      </c>
      <c r="J61">
        <v>1.5940000000000001</v>
      </c>
      <c r="K61">
        <v>122</v>
      </c>
      <c r="L61">
        <v>30</v>
      </c>
      <c r="M61">
        <v>173</v>
      </c>
    </row>
    <row r="62" spans="2:13">
      <c r="B62" t="s">
        <v>17</v>
      </c>
      <c r="C62" t="s">
        <v>17</v>
      </c>
      <c r="D62">
        <v>24</v>
      </c>
      <c r="E62">
        <v>74982</v>
      </c>
      <c r="F62" s="1">
        <v>42481.636122685188</v>
      </c>
      <c r="G62">
        <v>7.3</v>
      </c>
      <c r="H62">
        <v>1050</v>
      </c>
      <c r="I62">
        <v>1505</v>
      </c>
      <c r="J62">
        <v>1.587</v>
      </c>
      <c r="K62">
        <v>122</v>
      </c>
      <c r="L62">
        <v>30</v>
      </c>
      <c r="M62">
        <v>173</v>
      </c>
    </row>
    <row r="63" spans="2:13">
      <c r="B63" t="s">
        <v>17</v>
      </c>
      <c r="C63" t="s">
        <v>17</v>
      </c>
      <c r="D63">
        <v>24</v>
      </c>
      <c r="E63">
        <v>74982</v>
      </c>
      <c r="F63" s="1">
        <v>42481.657187500001</v>
      </c>
      <c r="G63">
        <v>7.29</v>
      </c>
      <c r="H63">
        <v>1050</v>
      </c>
      <c r="I63">
        <v>1503</v>
      </c>
      <c r="J63">
        <v>1.583</v>
      </c>
      <c r="K63">
        <v>122</v>
      </c>
      <c r="L63">
        <v>30</v>
      </c>
      <c r="M63">
        <v>173</v>
      </c>
    </row>
    <row r="64" spans="2:13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</sheetData>
  <sortState ref="F11:M63">
    <sortCondition ref="F1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Geelhood</dc:creator>
  <cp:lastModifiedBy>Steve Geelhood</cp:lastModifiedBy>
  <dcterms:created xsi:type="dcterms:W3CDTF">2016-05-04T22:00:17Z</dcterms:created>
  <dcterms:modified xsi:type="dcterms:W3CDTF">2016-08-31T23:43:50Z</dcterms:modified>
</cp:coreProperties>
</file>